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33774ABF-40B0-45F4-BF0C-9447C7428FB4}" xr6:coauthVersionLast="47" xr6:coauthVersionMax="47" xr10:uidLastSave="{00000000-0000-0000-0000-000000000000}"/>
  <bookViews>
    <workbookView xWindow="-110" yWindow="-110" windowWidth="19420" windowHeight="10420" xr2:uid="{00000000-000D-0000-FFFF-FFFF00000000}"/>
  </bookViews>
  <sheets>
    <sheet name="Vacation budget planner" sheetId="1" r:id="rId1"/>
  </sheets>
  <definedNames>
    <definedName name="_xlnm.Print_Area" localSheetId="0">'Vacation budget planner'!$B$5:$J$48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F18" i="1" l="1"/>
  <c r="F19" i="1"/>
  <c r="F20" i="1"/>
  <c r="F21" i="1"/>
  <c r="F22" i="1"/>
  <c r="D13" i="1" l="1"/>
  <c r="E13" i="1" l="1"/>
  <c r="D12" i="1"/>
  <c r="D11" i="1"/>
  <c r="D7" i="1" l="1"/>
  <c r="D8" i="1"/>
  <c r="D9" i="1"/>
  <c r="D10" i="1"/>
  <c r="F23" i="1"/>
  <c r="D14" i="1" l="1"/>
  <c r="E9" i="1"/>
  <c r="E12" i="1"/>
  <c r="E11" i="1"/>
  <c r="E7" i="1"/>
  <c r="E10" i="1"/>
  <c r="E8" i="1" l="1"/>
  <c r="E14" i="1" s="1"/>
</calcChain>
</file>

<file path=xl/sharedStrings.xml><?xml version="1.0" encoding="utf-8"?>
<sst xmlns="http://schemas.openxmlformats.org/spreadsheetml/2006/main" count="33" uniqueCount="28">
  <si>
    <t>BUDGET PER CATEGORY</t>
  </si>
  <si>
    <t>Categories</t>
  </si>
  <si>
    <t>Available / (Over)</t>
  </si>
  <si>
    <t>Transportation</t>
  </si>
  <si>
    <t>Lodging</t>
  </si>
  <si>
    <t>Food</t>
  </si>
  <si>
    <t>Activities</t>
  </si>
  <si>
    <t>Souvenirs</t>
  </si>
  <si>
    <t>Others</t>
  </si>
  <si>
    <t>Contingency fund</t>
  </si>
  <si>
    <t>Total Budget</t>
  </si>
  <si>
    <t>EXPENSE DETAILS</t>
  </si>
  <si>
    <t>Description</t>
  </si>
  <si>
    <t>Category</t>
  </si>
  <si>
    <t>Quantity</t>
  </si>
  <si>
    <t>Airfare</t>
  </si>
  <si>
    <t>Bus &amp; taxi, 2 days</t>
  </si>
  <si>
    <t>Hotel, 2 nights</t>
  </si>
  <si>
    <t>Food, 2 days</t>
  </si>
  <si>
    <t>Day 1, concert tickets</t>
  </si>
  <si>
    <t>Type in other expense items</t>
  </si>
  <si>
    <t>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</si>
  <si>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Unit cost (EUR)</t>
  </si>
  <si>
    <t>Amount (EUR)</t>
  </si>
  <si>
    <t>Budget in detail (EUR)</t>
  </si>
  <si>
    <t>Planned budget (EUR)</t>
  </si>
  <si>
    <t>Vacation budget planner worksheet</t>
  </si>
  <si>
    <t xml:space="preserve">"Digital training on financial literacy for youth  with fewer opportunities“
Project number: 2022-2-BG01-KA220-YOU-000092208
R4: Supportive worksheets on proper own financial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</si>
</sst>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_);[Red]\(&quot;$&quot;#,##0\)"/>
    <numFmt numFmtId="165" formatCode="&quot;$&quot;#,##0"/>
  </numFmts>
  <fonts count="17" x14ac:knownFonts="1">
    <font>
      <sz val="11"/>
      <color theme="1"/>
      <name val="Arial Nova"/>
      <family val="2"/>
      <scheme val="minor"/>
    </font>
    <font>
      <sz val="12"/>
      <color theme="1"/>
      <name val="Arial Nova"/>
      <family val="2"/>
      <scheme val="minor"/>
    </font>
    <font>
      <sz val="16"/>
      <color theme="1"/>
      <name val="Daytona Condensed"/>
      <family val="2"/>
      <scheme val="major"/>
    </font>
    <font>
      <sz val="18"/>
      <color theme="1"/>
      <name val="Daytona Condensed"/>
      <family val="2"/>
      <scheme val="major"/>
    </font>
    <font>
      <b/>
      <sz val="12"/>
      <color theme="1"/>
      <name val="Arial Nova"/>
      <family val="2"/>
      <scheme val="minor"/>
    </font>
    <font>
      <sz val="18"/>
      <color theme="0"/>
      <name val="Daytona Condensed"/>
      <family val="2"/>
      <scheme val="major"/>
    </font>
    <font>
      <sz val="16"/>
      <color theme="1" tint="0.34998626667073579"/>
      <name val="Daytona Condensed"/>
      <family val="2"/>
      <scheme val="major"/>
    </font>
    <font>
      <sz val="54"/>
      <color theme="5" tint="-0.749992370372631"/>
      <name val="Daytona Condensed"/>
      <family val="2"/>
    </font>
    <font>
      <sz val="22"/>
      <color theme="5" tint="-0.749992370372631"/>
      <name val="Daytona Condensed"/>
      <family val="2"/>
      <scheme val="major"/>
    </font>
    <font>
      <sz val="18"/>
      <color theme="5" tint="-0.749992370372631"/>
      <name val="Daytona Condensed"/>
      <family val="2"/>
      <scheme val="major"/>
    </font>
    <font>
      <sz val="20"/>
      <color theme="5" tint="-0.749992370372631"/>
      <name val="Daytona Condensed"/>
      <family val="2"/>
    </font>
    <font>
      <b/>
      <sz val="14"/>
      <color theme="9" tint="-0.499984740745262"/>
      <name val="Arial Nova"/>
      <family val="2"/>
    </font>
    <font>
      <sz val="18"/>
      <name val="Daytona Condensed"/>
      <family val="2"/>
      <scheme val="major"/>
    </font>
    <font>
      <b/>
      <sz val="24"/>
      <name val="Daytona Condensed"/>
      <family val="2"/>
      <scheme val="major"/>
    </font>
    <font>
      <sz val="22"/>
      <color theme="1"/>
      <name val="Daytona Condensed"/>
      <family val="2"/>
    </font>
    <font>
      <sz val="14"/>
      <color theme="1"/>
      <name val="Arial Nova"/>
      <family val="2"/>
    </font>
    <font>
      <sz val="20"/>
      <color theme="1"/>
      <name val="Daytona Condensed"/>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
    <border>
      <left/>
      <right/>
      <top/>
      <bottom/>
      <diagonal/>
    </border>
  </borders>
  <cellStyleXfs count="1">
    <xf numFmtId="0" fontId="0" fillId="0" borderId="0"/>
  </cellStyleXfs>
  <cellXfs count="27">
    <xf numFmtId="0" fontId="0" fillId="0" borderId="0" xfId="0"/>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165" fontId="1" fillId="0" borderId="0" xfId="0" applyNumberFormat="1" applyFont="1" applyAlignment="1">
      <alignment horizontal="center" vertical="center"/>
    </xf>
    <xf numFmtId="0" fontId="1" fillId="0" borderId="0" xfId="0" applyFont="1" applyAlignment="1">
      <alignment horizontal="left" vertical="center" indent="1"/>
    </xf>
    <xf numFmtId="0" fontId="5" fillId="0" borderId="0" xfId="0" applyFont="1" applyAlignment="1">
      <alignment vertical="center"/>
    </xf>
    <xf numFmtId="164" fontId="4" fillId="0" borderId="0" xfId="0" applyNumberFormat="1" applyFont="1" applyAlignment="1">
      <alignment horizontal="center" vertical="center"/>
    </xf>
    <xf numFmtId="0" fontId="3" fillId="2" borderId="0" xfId="0" applyFont="1" applyFill="1" applyAlignment="1">
      <alignment vertical="center"/>
    </xf>
    <xf numFmtId="0" fontId="6" fillId="3" borderId="0" xfId="0" applyFont="1" applyFill="1" applyAlignment="1">
      <alignment vertical="center"/>
    </xf>
    <xf numFmtId="0" fontId="10" fillId="3" borderId="0" xfId="0" applyFont="1" applyFill="1" applyAlignment="1">
      <alignment horizontal="left" vertical="center" indent="1"/>
    </xf>
    <xf numFmtId="165" fontId="11" fillId="0" borderId="0" xfId="0" applyNumberFormat="1" applyFont="1" applyAlignment="1">
      <alignment horizontal="center" vertical="center"/>
    </xf>
    <xf numFmtId="165" fontId="11" fillId="0" borderId="0" xfId="0" applyNumberFormat="1" applyFont="1" applyAlignment="1">
      <alignment horizontal="left" vertical="center" indent="1"/>
    </xf>
    <xf numFmtId="0" fontId="11" fillId="0" borderId="0" xfId="0" applyFont="1" applyAlignment="1">
      <alignment horizontal="left" vertical="center" indent="1"/>
    </xf>
    <xf numFmtId="0" fontId="7" fillId="2" borderId="0" xfId="0" applyFont="1" applyFill="1" applyAlignment="1">
      <alignment horizontal="left" vertical="center" indent="1"/>
    </xf>
    <xf numFmtId="0" fontId="8" fillId="2" borderId="0" xfId="0" applyFont="1" applyFill="1" applyAlignment="1">
      <alignment vertical="center"/>
    </xf>
    <xf numFmtId="0" fontId="9"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wrapText="1"/>
    </xf>
    <xf numFmtId="0" fontId="4" fillId="0" borderId="0" xfId="0" applyFont="1" applyAlignment="1">
      <alignment horizontal="center" vertical="center" wrapText="1"/>
    </xf>
    <xf numFmtId="0" fontId="15" fillId="0" borderId="0" xfId="0" applyFont="1" applyAlignment="1">
      <alignment horizontal="left" vertical="center" indent="1"/>
    </xf>
    <xf numFmtId="165" fontId="15" fillId="0" borderId="0" xfId="0" applyNumberFormat="1" applyFont="1" applyAlignment="1">
      <alignment horizontal="center" vertical="center"/>
    </xf>
    <xf numFmtId="0" fontId="15" fillId="0" borderId="0" xfId="0" applyFont="1" applyAlignment="1">
      <alignment horizontal="center" vertical="center"/>
    </xf>
    <xf numFmtId="43" fontId="15" fillId="0" borderId="0" xfId="0" applyNumberFormat="1" applyFont="1" applyAlignment="1">
      <alignment horizontal="center" vertical="center"/>
    </xf>
    <xf numFmtId="0" fontId="16" fillId="3" borderId="0" xfId="0" applyFont="1" applyFill="1" applyAlignment="1">
      <alignment horizontal="left" vertical="center" indent="1"/>
    </xf>
  </cellXfs>
  <cellStyles count="1">
    <cellStyle name="Normal" xfId="0" builtinId="0"/>
  </cellStyles>
  <dxfs count="42">
    <dxf>
      <font>
        <b val="0"/>
        <i val="0"/>
        <strike val="0"/>
        <condense val="0"/>
        <extend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strike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b val="0"/>
        <i val="0"/>
        <strike val="0"/>
        <condense val="0"/>
        <extend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strike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b val="0"/>
        <i val="0"/>
        <strike val="0"/>
        <condense val="0"/>
        <extend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strike val="0"/>
        <outline val="0"/>
        <shadow val="0"/>
        <u val="none"/>
        <vertAlign val="baseline"/>
        <sz val="14"/>
        <color theme="1"/>
        <name val="Arial Nova"/>
        <family val="2"/>
        <scheme val="none"/>
      </font>
      <numFmt numFmtId="35" formatCode="_-* #,##0.00_-;\-* #,##0.00_-;_-* &quot;-&quot;??_-;_-@_-"/>
      <alignment horizontal="center" vertical="center" textRotation="0" wrapText="0" indent="0" justifyLastLine="0" shrinkToFit="0" readingOrder="0"/>
    </dxf>
    <dxf>
      <font>
        <b val="0"/>
        <i val="0"/>
        <strike val="0"/>
        <condense val="0"/>
        <extend val="0"/>
        <outline val="0"/>
        <shadow val="0"/>
        <u val="none"/>
        <vertAlign val="baseline"/>
        <sz val="14"/>
        <color theme="1"/>
        <name val="Arial Nova"/>
        <family val="2"/>
        <scheme val="none"/>
      </font>
      <alignment horizontal="left" vertical="center" textRotation="0" wrapText="0" indent="1" justifyLastLine="0" shrinkToFit="0" readingOrder="0"/>
    </dxf>
    <dxf>
      <font>
        <strike val="0"/>
        <outline val="0"/>
        <shadow val="0"/>
        <u val="none"/>
        <vertAlign val="baseline"/>
        <sz val="14"/>
        <color theme="1"/>
        <name val="Arial Nova"/>
        <family val="2"/>
        <scheme val="none"/>
      </font>
      <alignment horizontal="left" vertical="center" textRotation="0" wrapText="0" indent="1" justifyLastLine="0" shrinkToFit="0" readingOrder="0"/>
    </dxf>
    <dxf>
      <font>
        <strike val="0"/>
        <outline val="0"/>
        <shadow val="0"/>
        <u val="none"/>
        <vertAlign val="baseline"/>
        <sz val="14"/>
        <color theme="1"/>
        <name val="Arial Nova"/>
        <family val="2"/>
        <scheme val="none"/>
      </font>
      <fill>
        <patternFill patternType="none">
          <fgColor indexed="64"/>
          <bgColor auto="1"/>
        </patternFill>
      </fill>
    </dxf>
    <dxf>
      <font>
        <strike val="0"/>
        <outline val="0"/>
        <shadow val="0"/>
        <u val="none"/>
        <vertAlign val="baseline"/>
        <sz val="14"/>
        <color theme="1"/>
        <name val="Arial Nova"/>
        <family val="2"/>
        <scheme val="none"/>
      </font>
      <fill>
        <patternFill patternType="none">
          <fgColor indexed="64"/>
          <bgColor auto="1"/>
        </patternFill>
      </fill>
    </dxf>
    <dxf>
      <font>
        <strike val="0"/>
        <outline val="0"/>
        <shadow val="0"/>
        <u val="none"/>
        <vertAlign val="baseline"/>
        <sz val="14"/>
        <color theme="1"/>
        <name val="Arial Nova"/>
        <family val="2"/>
        <scheme val="none"/>
      </font>
      <fill>
        <patternFill patternType="none">
          <fgColor indexed="64"/>
          <bgColor auto="1"/>
        </patternFill>
      </fill>
    </dxf>
    <dxf>
      <font>
        <strike val="0"/>
        <outline val="0"/>
        <shadow val="0"/>
        <u val="none"/>
        <vertAlign val="baseline"/>
        <sz val="14"/>
        <color theme="1"/>
        <name val="Arial Nova"/>
        <family val="2"/>
        <scheme val="none"/>
      </font>
      <fill>
        <patternFill patternType="none">
          <fgColor indexed="64"/>
          <bgColor auto="1"/>
        </patternFill>
      </fill>
    </dxf>
    <dxf>
      <font>
        <strike val="0"/>
        <outline val="0"/>
        <shadow val="0"/>
        <u val="none"/>
        <vertAlign val="baseline"/>
        <sz val="14"/>
        <color theme="1"/>
        <name val="Arial Nova"/>
        <family val="2"/>
        <scheme val="none"/>
      </font>
      <fill>
        <patternFill patternType="none">
          <fgColor indexed="64"/>
          <bgColor auto="1"/>
        </patternFill>
      </fill>
    </dxf>
    <dxf>
      <font>
        <strike val="0"/>
        <outline val="0"/>
        <shadow val="0"/>
        <u val="none"/>
        <vertAlign val="baseline"/>
        <sz val="14"/>
        <color theme="1"/>
        <name val="Arial Nova"/>
        <family val="2"/>
        <scheme val="none"/>
      </font>
      <fill>
        <patternFill patternType="none">
          <fgColor indexed="64"/>
          <bgColor auto="1"/>
        </patternFill>
      </fill>
      <alignment horizontal="left" vertical="center" textRotation="0" wrapText="0" indent="1" justifyLastLine="0" shrinkToFit="0" readingOrder="0"/>
    </dxf>
    <dxf>
      <border>
        <top style="thin">
          <color auto="1"/>
        </top>
      </border>
    </dxf>
    <dxf>
      <font>
        <strike val="0"/>
        <outline val="0"/>
        <shadow val="0"/>
        <u val="none"/>
        <vertAlign val="baseline"/>
        <sz val="14"/>
        <color theme="1" tint="0.34998626667073579"/>
        <name val="Arial Nova"/>
        <scheme val="none"/>
      </font>
    </dxf>
    <dxf>
      <font>
        <strike val="0"/>
        <outline val="0"/>
        <shadow val="0"/>
        <u val="none"/>
        <vertAlign val="baseline"/>
        <sz val="14"/>
        <color theme="1" tint="0.34998626667073579"/>
        <name val="Arial Nova"/>
        <scheme val="none"/>
      </font>
    </dxf>
    <dxf>
      <font>
        <b/>
        <strike val="0"/>
        <outline val="0"/>
        <shadow val="0"/>
        <u val="none"/>
        <vertAlign val="baseline"/>
        <sz val="14"/>
        <color theme="9" tint="-0.499984740745262"/>
        <name val="Arial Nova"/>
        <family val="2"/>
        <scheme val="none"/>
      </font>
      <alignment horizontal="left" vertical="center" textRotation="0" wrapText="0" indent="0" justifyLastLine="0" shrinkToFit="0" readingOrder="0"/>
    </dxf>
    <dxf>
      <font>
        <b val="0"/>
        <i val="0"/>
        <strike val="0"/>
        <condense val="0"/>
        <extend val="0"/>
        <outline val="0"/>
        <shadow val="0"/>
        <u val="none"/>
        <vertAlign val="baseline"/>
        <sz val="14"/>
        <color theme="1" tint="0.34998626667073579"/>
        <name val="Arial Nova"/>
        <family val="2"/>
        <scheme val="none"/>
      </font>
      <numFmt numFmtId="165" formatCode="&quot;$&quot;#,##0"/>
      <fill>
        <patternFill patternType="none">
          <fgColor indexed="64"/>
          <bgColor indexed="65"/>
        </patternFill>
      </fill>
    </dxf>
    <dxf>
      <font>
        <b val="0"/>
        <i val="0"/>
        <strike val="0"/>
        <condense val="0"/>
        <extend val="0"/>
        <outline val="0"/>
        <shadow val="0"/>
        <u val="none"/>
        <vertAlign val="baseline"/>
        <sz val="14"/>
        <color theme="1" tint="0.34998626667073579"/>
        <name val="Arial Nova"/>
        <family val="2"/>
        <scheme val="none"/>
      </font>
      <fill>
        <patternFill patternType="none">
          <fgColor indexed="64"/>
          <bgColor indexed="65"/>
        </patternFill>
      </fill>
    </dxf>
    <dxf>
      <font>
        <b val="0"/>
        <i val="0"/>
        <strike val="0"/>
        <condense val="0"/>
        <extend val="0"/>
        <outline val="0"/>
        <shadow val="0"/>
        <u val="none"/>
        <vertAlign val="baseline"/>
        <sz val="14"/>
        <color theme="1" tint="0.34998626667073579"/>
        <name val="Arial Nova"/>
        <family val="2"/>
        <scheme val="none"/>
      </font>
      <fill>
        <patternFill patternType="none">
          <fgColor indexed="64"/>
          <bgColor indexed="65"/>
        </patternFill>
      </fill>
    </dxf>
    <dxf>
      <font>
        <b val="0"/>
        <i val="0"/>
        <strike val="0"/>
        <condense val="0"/>
        <extend val="0"/>
        <outline val="0"/>
        <shadow val="0"/>
        <u val="none"/>
        <vertAlign val="baseline"/>
        <sz val="14"/>
        <color theme="1" tint="0.34998626667073579"/>
        <name val="Arial Nova"/>
        <family val="2"/>
        <scheme val="none"/>
      </font>
      <fill>
        <patternFill patternType="none">
          <fgColor indexed="64"/>
          <bgColor indexed="65"/>
        </patternFill>
      </fill>
    </dxf>
    <dxf>
      <font>
        <b val="0"/>
        <i val="0"/>
        <strike val="0"/>
        <condense val="0"/>
        <extend val="0"/>
        <outline val="0"/>
        <shadow val="0"/>
        <u val="none"/>
        <vertAlign val="baseline"/>
        <sz val="14"/>
        <color theme="1" tint="0.34998626667073579"/>
        <name val="Arial Nova"/>
        <family val="2"/>
        <scheme val="none"/>
      </font>
      <fill>
        <patternFill patternType="none">
          <fgColor indexed="64"/>
          <bgColor indexed="65"/>
        </patternFill>
      </fill>
      <alignment horizontal="left" vertical="center" textRotation="0" wrapText="0" indent="1" justifyLastLine="0" shrinkToFit="0" readingOrder="0"/>
    </dxf>
    <dxf>
      <font>
        <b/>
        <strike val="0"/>
        <outline val="0"/>
        <shadow val="0"/>
        <u val="none"/>
        <vertAlign val="baseline"/>
        <sz val="14"/>
        <color theme="9" tint="-0.499984740745262"/>
        <name val="Arial Nova"/>
        <family val="2"/>
        <scheme val="none"/>
      </font>
      <fill>
        <patternFill patternType="none">
          <fgColor indexed="64"/>
          <bgColor auto="1"/>
        </patternFill>
      </fill>
      <alignment horizontal="left" vertical="center" textRotation="0" wrapText="0" indent="0" justifyLastLine="0" shrinkToFit="0" readingOrder="0"/>
    </dxf>
    <dxf>
      <fill>
        <patternFill>
          <bgColor theme="9"/>
        </patternFill>
      </fill>
    </dxf>
    <dxf>
      <fill>
        <patternFill>
          <bgColor theme="3"/>
        </patternFill>
      </fill>
    </dxf>
    <dxf>
      <border>
        <bottom style="thin">
          <color auto="1"/>
        </bottom>
      </border>
    </dxf>
    <dxf>
      <fill>
        <patternFill>
          <bgColor theme="4"/>
        </patternFill>
      </fill>
    </dxf>
    <dxf>
      <fill>
        <patternFill>
          <bgColor theme="6"/>
        </patternFill>
      </fill>
    </dxf>
    <dxf>
      <fill>
        <patternFill>
          <bgColor theme="6"/>
        </patternFill>
      </fill>
    </dxf>
    <dxf>
      <fill>
        <patternFill>
          <bgColor theme="6"/>
        </patternFill>
      </fill>
    </dxf>
    <dxf>
      <fill>
        <patternFill>
          <bgColor theme="5"/>
        </patternFill>
      </fill>
    </dxf>
    <dxf>
      <fill>
        <patternFill>
          <bgColor theme="5"/>
        </patternFill>
      </fill>
    </dxf>
    <dxf>
      <fill>
        <patternFill>
          <bgColor theme="6"/>
        </patternFill>
      </fill>
    </dxf>
    <dxf>
      <fill>
        <patternFill>
          <bgColor theme="5"/>
        </patternFill>
      </fill>
    </dxf>
    <dxf>
      <fill>
        <patternFill>
          <bgColor theme="0" tint="-0.14996795556505021"/>
        </patternFill>
      </fill>
    </dxf>
    <dxf>
      <font>
        <color theme="0"/>
      </font>
      <fill>
        <patternFill>
          <bgColor theme="4" tint="-0.499984740745262"/>
        </patternFill>
      </fill>
    </dxf>
    <dxf>
      <border>
        <bottom style="thin">
          <color theme="4" tint="-0.499984740745262"/>
        </bottom>
      </border>
    </dxf>
    <dxf>
      <fill>
        <patternFill>
          <bgColor theme="9"/>
        </patternFill>
      </fill>
    </dxf>
    <dxf>
      <fill>
        <patternFill>
          <bgColor theme="3"/>
        </patternFill>
      </fill>
    </dxf>
    <dxf>
      <fill>
        <patternFill>
          <bgColor theme="2"/>
        </patternFill>
      </fill>
    </dxf>
    <dxf>
      <fill>
        <patternFill>
          <bgColor theme="6"/>
        </patternFill>
      </fill>
    </dxf>
  </dxfs>
  <tableStyles count="8" defaultTableStyle="TableStyleMedium2" defaultPivotStyle="PivotStyleLight16">
    <tableStyle name="PivotTable Style 1" table="0" count="2" xr9:uid="{93B284FB-60F5-7942-8792-3E29A6152821}">
      <tableStyleElement type="headerRow" dxfId="41"/>
      <tableStyleElement type="firstRowStripe" dxfId="40"/>
    </tableStyle>
    <tableStyle name="PivotTable Style 2" table="0" count="2" xr9:uid="{00505122-71B1-FC48-AE80-ACDDCF2B3667}">
      <tableStyleElement type="headerRow" dxfId="39"/>
      <tableStyleElement type="firstRowStripe" dxfId="38"/>
    </tableStyle>
    <tableStyle name="Table Style 1" pivot="0" count="3" xr9:uid="{1987A21F-B924-46B0-B706-159E55F2A64A}">
      <tableStyleElement type="wholeTable" dxfId="37"/>
      <tableStyleElement type="headerRow" dxfId="36"/>
      <tableStyleElement type="firstRowStripe" dxfId="35"/>
    </tableStyle>
    <tableStyle name="Table Style 2" pivot="0" count="2" xr9:uid="{916A64B7-1FAF-1E49-A469-8C130D290363}">
      <tableStyleElement type="headerRow" dxfId="34"/>
      <tableStyleElement type="firstRowStripe" dxfId="33"/>
    </tableStyle>
    <tableStyle name="Table Style 3" pivot="0" count="3" xr9:uid="{C22840AB-54AD-B846-880B-8685FD66FA9C}">
      <tableStyleElement type="headerRow" dxfId="32"/>
      <tableStyleElement type="totalRow" dxfId="31"/>
      <tableStyleElement type="firstRowStripe" dxfId="30"/>
    </tableStyle>
    <tableStyle name="Table Style 4" pivot="0" count="3" xr9:uid="{8F4DF0B0-51FF-9D4A-8488-4941CE212092}">
      <tableStyleElement type="headerRow" dxfId="29"/>
      <tableStyleElement type="totalRow" dxfId="28"/>
      <tableStyleElement type="firstRowStripe" dxfId="27"/>
    </tableStyle>
    <tableStyle name="Table Style 5" pivot="0" count="1" xr9:uid="{6BE49B79-057E-4749-90BB-FF49C93CE87F}">
      <tableStyleElement type="wholeTable" dxfId="26"/>
    </tableStyle>
    <tableStyle name="vacation" pivot="0" count="2" xr9:uid="{E6C30260-886E-DB47-87DD-D76B43A37DAC}">
      <tableStyleElement type="headerRow" dxfId="25"/>
      <tableStyleElement type="first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'Vacation budget planner'!$D$6</c:f>
              <c:strCache>
                <c:ptCount val="1"/>
                <c:pt idx="0">
                  <c:v>Budget in detail (EUR)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65000"/>
                        <a:lumOff val="35000"/>
                      </a:schemeClr>
                    </a:solidFill>
                    <a:latin typeface="Arial Nova" panose="020B0504020202020204" pitchFamily="34" charset="0"/>
                    <a:ea typeface="+mn-ea"/>
                    <a:cs typeface="+mn-cs"/>
                  </a:defRPr>
                </a:pPr>
                <a:endParaRPr lang="bg-BG"/>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'Vacation budget planner'!$D$14</c:f>
              <c:numCache>
                <c:formatCode>_(* #,##0.00_);_(* \(#,##0.00\);_(* "-"??_);_(@_)</c:formatCode>
                <c:ptCount val="1"/>
                <c:pt idx="0">
                  <c:v>1600</c:v>
                </c:pt>
              </c:numCache>
            </c:numRef>
          </c:val>
          <c:extLst>
            <c:ext xmlns:c16="http://schemas.microsoft.com/office/drawing/2014/chart" uri="{C3380CC4-5D6E-409C-BE32-E72D297353CC}">
              <c16:uniqueId val="{00000000-B1F1-4A14-8F62-E33E4B51BE7A}"/>
            </c:ext>
          </c:extLst>
        </c:ser>
        <c:ser>
          <c:idx val="1"/>
          <c:order val="1"/>
          <c:tx>
            <c:strRef>
              <c:f>'Vacation budget planner'!$E$6</c:f>
              <c:strCache>
                <c:ptCount val="1"/>
                <c:pt idx="0">
                  <c:v>Available / (Over)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65000"/>
                        <a:lumOff val="35000"/>
                      </a:schemeClr>
                    </a:solidFill>
                    <a:latin typeface="Arial Nova" panose="020B0504020202020204" pitchFamily="34" charset="0"/>
                    <a:ea typeface="+mn-ea"/>
                    <a:cs typeface="+mn-cs"/>
                  </a:defRPr>
                </a:pPr>
                <a:endParaRPr lang="bg-BG"/>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'Vacation budget planner'!$E$14</c:f>
              <c:numCache>
                <c:formatCode>_(* #,##0.00_);_(* \(#,##0.00\);_(* "-"??_);_(@_)</c:formatCode>
                <c:ptCount val="1"/>
                <c:pt idx="0">
                  <c:v>300</c:v>
                </c:pt>
              </c:numCache>
            </c:numRef>
          </c:val>
          <c:extLst>
            <c:ext xmlns:c16="http://schemas.microsoft.com/office/drawing/2014/chart" uri="{C3380CC4-5D6E-409C-BE32-E72D297353CC}">
              <c16:uniqueId val="{00000001-B1F1-4A14-8F62-E33E4B51BE7A}"/>
            </c:ext>
          </c:extLst>
        </c:ser>
        <c:dLbls>
          <c:showLegendKey val="0"/>
          <c:showVal val="0"/>
          <c:showCatName val="0"/>
          <c:showSerName val="0"/>
          <c:showPercent val="0"/>
          <c:showBubbleSize val="0"/>
        </c:dLbls>
        <c:gapWidth val="50"/>
        <c:overlap val="-20"/>
        <c:axId val="1777306592"/>
        <c:axId val="1751409728"/>
      </c:barChart>
      <c:catAx>
        <c:axId val="1777306592"/>
        <c:scaling>
          <c:orientation val="minMax"/>
        </c:scaling>
        <c:delete val="1"/>
        <c:axPos val="b"/>
        <c:majorTickMark val="none"/>
        <c:minorTickMark val="none"/>
        <c:tickLblPos val="nextTo"/>
        <c:crossAx val="1751409728"/>
        <c:crosses val="autoZero"/>
        <c:auto val="1"/>
        <c:lblAlgn val="ctr"/>
        <c:lblOffset val="100"/>
        <c:noMultiLvlLbl val="0"/>
      </c:catAx>
      <c:valAx>
        <c:axId val="1751409728"/>
        <c:scaling>
          <c:orientation val="minMax"/>
        </c:scaling>
        <c:delete val="1"/>
        <c:axPos val="l"/>
        <c:numFmt formatCode="_(* #,##0.00_);_(* \(#,##0.00\);_(* &quot;-&quot;??_);_(@_)" sourceLinked="1"/>
        <c:majorTickMark val="none"/>
        <c:minorTickMark val="none"/>
        <c:tickLblPos val="nextTo"/>
        <c:crossAx val="1777306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ova" panose="020B0504020202020204" pitchFamily="34" charset="0"/>
              <a:ea typeface="+mn-ea"/>
              <a:cs typeface="+mn-cs"/>
            </a:defRPr>
          </a:pPr>
          <a:endParaRPr lang="bg-BG"/>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118461</xdr:colOff>
      <xdr:row>4</xdr:row>
      <xdr:rowOff>0</xdr:rowOff>
    </xdr:from>
    <xdr:to>
      <xdr:col>6</xdr:col>
      <xdr:colOff>1955800</xdr:colOff>
      <xdr:row>14</xdr:row>
      <xdr:rowOff>27214</xdr:rowOff>
    </xdr:to>
    <xdr:graphicFrame macro="">
      <xdr:nvGraphicFramePr>
        <xdr:cNvPr id="4" name="Chart 3" descr="&quot;&quot;" title="Budget planner Chart">
          <a:extLst>
            <a:ext uri="{FF2B5EF4-FFF2-40B4-BE49-F238E27FC236}">
              <a16:creationId xmlns:a16="http://schemas.microsoft.com/office/drawing/2014/main" id="{61592339-543E-430D-A8D7-5DA56D84FA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1889125</xdr:colOff>
      <xdr:row>0</xdr:row>
      <xdr:rowOff>42862</xdr:rowOff>
    </xdr:from>
    <xdr:to>
      <xdr:col>6</xdr:col>
      <xdr:colOff>346075</xdr:colOff>
      <xdr:row>0</xdr:row>
      <xdr:rowOff>1539875</xdr:rowOff>
    </xdr:to>
    <xdr:pic>
      <xdr:nvPicPr>
        <xdr:cNvPr id="2" name="Picture 1" descr="&quot;Digital training on financial literacy for youth  with fewer opportunities&quot;">
          <a:extLst>
            <a:ext uri="{FF2B5EF4-FFF2-40B4-BE49-F238E27FC236}">
              <a16:creationId xmlns:a16="http://schemas.microsoft.com/office/drawing/2014/main" id="{0B78F0E7-FD92-47C7-A18F-6B21354968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2000" y="42862"/>
          <a:ext cx="9061450" cy="1497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B17:F23" headerRowDxfId="23" dataDxfId="8">
  <tableColumns count="5">
    <tableColumn id="1" xr3:uid="{00000000-0010-0000-0000-000001000000}" name="Description" totalsRowLabel="Total" dataDxfId="13" totalsRowDxfId="22"/>
    <tableColumn id="2" xr3:uid="{00000000-0010-0000-0000-000002000000}" name="Category" dataDxfId="12" totalsRowDxfId="21"/>
    <tableColumn id="3" xr3:uid="{00000000-0010-0000-0000-000003000000}" name="Quantity" dataDxfId="11" totalsRowDxfId="20"/>
    <tableColumn id="4" xr3:uid="{00000000-0010-0000-0000-000004000000}" name="Unit cost (EUR)" dataDxfId="10" totalsRowDxfId="19"/>
    <tableColumn id="5" xr3:uid="{00000000-0010-0000-0000-000005000000}" name="Amount (EUR)" totalsRowFunction="sum" dataDxfId="9" totalsRowDxfId="18">
      <calculatedColumnFormula>IFERROR(Table2[[#This Row],[Quantity]]*Table2[[#This Row],[Unit cost (EUR)]],"")</calculatedColumnFormula>
    </tableColumn>
  </tableColumns>
  <tableStyleInfo name="Table Style 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 displayName="Table1" ref="B6:E14" totalsRowCount="1" headerRowDxfId="17" dataDxfId="16" totalsRowDxfId="15" totalsRowBorderDxfId="14">
  <tableColumns count="4">
    <tableColumn id="1" xr3:uid="{00000000-0010-0000-0100-000001000000}" name="Categories" totalsRowLabel="Total Budget" dataDxfId="7" totalsRowDxfId="6"/>
    <tableColumn id="2" xr3:uid="{00000000-0010-0000-0100-000002000000}" name="Planned budget (EUR)" totalsRowFunction="sum" dataDxfId="5" totalsRowDxfId="4"/>
    <tableColumn id="3" xr3:uid="{00000000-0010-0000-0100-000003000000}" name="Budget in detail (EUR)" totalsRowFunction="sum" dataDxfId="3" totalsRowDxfId="2"/>
    <tableColumn id="4" xr3:uid="{00000000-0010-0000-0100-000004000000}" name="Available / (Over)" totalsRowFunction="sum" dataDxfId="1" totalsRowDxfId="0">
      <calculatedColumnFormula>IFERROR(Table1[[#This Row],[Planned budget (EUR)]]-Table1[[#This Row],[Budget in detail (EUR)]],"")</calculatedColumnFormula>
    </tableColumn>
  </tableColumns>
  <tableStyleInfo name="Table Style 4" showFirstColumn="0" showLastColumn="0" showRowStripes="1" showColumnStripes="0"/>
</table>
</file>

<file path=xl/theme/theme1.xml><?xml version="1.0" encoding="utf-8"?>
<a:theme xmlns:a="http://schemas.openxmlformats.org/drawingml/2006/main" name="Office Theme">
  <a:themeElements>
    <a:clrScheme name="Vacation Light 3">
      <a:dk1>
        <a:srgbClr val="000000"/>
      </a:dk1>
      <a:lt1>
        <a:srgbClr val="FFFFFF"/>
      </a:lt1>
      <a:dk2>
        <a:srgbClr val="C5F9E3"/>
      </a:dk2>
      <a:lt2>
        <a:srgbClr val="E7E6E6"/>
      </a:lt2>
      <a:accent1>
        <a:srgbClr val="DBFBE8"/>
      </a:accent1>
      <a:accent2>
        <a:srgbClr val="C8F2FF"/>
      </a:accent2>
      <a:accent3>
        <a:srgbClr val="FBE4E0"/>
      </a:accent3>
      <a:accent4>
        <a:srgbClr val="F5EDC1"/>
      </a:accent4>
      <a:accent5>
        <a:srgbClr val="FAD9EF"/>
      </a:accent5>
      <a:accent6>
        <a:srgbClr val="F1D5D0"/>
      </a:accent6>
      <a:hlink>
        <a:srgbClr val="0563C1"/>
      </a:hlink>
      <a:folHlink>
        <a:srgbClr val="954F72"/>
      </a:folHlink>
    </a:clrScheme>
    <a:fontScheme name="Custom 51">
      <a:majorFont>
        <a:latin typeface="Daytona Condensed"/>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6"/>
  <sheetViews>
    <sheetView showGridLines="0" tabSelected="1" zoomScale="80" zoomScaleNormal="80" zoomScalePageLayoutView="55" workbookViewId="0">
      <selection activeCell="B5" sqref="B5"/>
    </sheetView>
  </sheetViews>
  <sheetFormatPr defaultColWidth="8.9140625" defaultRowHeight="22.15" customHeight="1" x14ac:dyDescent="0.3"/>
  <cols>
    <col min="1" max="1" width="1.9140625" style="4" customWidth="1"/>
    <col min="2" max="2" width="30.9140625" style="4" customWidth="1"/>
    <col min="3" max="3" width="25.9140625" style="5" customWidth="1"/>
    <col min="4" max="4" width="30.4140625" style="5" customWidth="1"/>
    <col min="5" max="6" width="25.9140625" style="5" customWidth="1"/>
    <col min="7" max="7" width="25.9140625" style="4" customWidth="1"/>
    <col min="8" max="8" width="1.75" style="4" customWidth="1"/>
    <col min="9" max="16384" width="8.9140625" style="4"/>
  </cols>
  <sheetData>
    <row r="1" spans="2:7" s="1" customFormat="1" ht="123.5" customHeight="1" x14ac:dyDescent="0.3">
      <c r="B1" s="15"/>
      <c r="C1" s="16"/>
      <c r="D1" s="16"/>
      <c r="E1" s="16"/>
      <c r="F1" s="16"/>
      <c r="G1" s="17"/>
    </row>
    <row r="2" spans="2:7" s="1" customFormat="1" ht="108.75" customHeight="1" x14ac:dyDescent="0.3">
      <c r="B2" s="20" t="s">
        <v>27</v>
      </c>
      <c r="C2" s="20"/>
      <c r="D2" s="20"/>
      <c r="E2" s="20"/>
      <c r="F2" s="20"/>
      <c r="G2" s="20"/>
    </row>
    <row r="3" spans="2:7" s="1" customFormat="1" ht="41.5" customHeight="1" x14ac:dyDescent="0.3">
      <c r="B3" s="19" t="s">
        <v>26</v>
      </c>
      <c r="C3" s="19"/>
      <c r="D3" s="19"/>
      <c r="E3" s="19"/>
      <c r="F3" s="19"/>
      <c r="G3" s="19"/>
    </row>
    <row r="4" spans="2:7" s="9" customFormat="1" ht="35.25" customHeight="1" x14ac:dyDescent="0.3">
      <c r="B4" s="18"/>
      <c r="C4" s="18"/>
      <c r="D4" s="18"/>
      <c r="E4" s="18"/>
      <c r="F4" s="18"/>
      <c r="G4" s="18"/>
    </row>
    <row r="5" spans="2:7" s="2" customFormat="1" ht="42" customHeight="1" x14ac:dyDescent="0.3">
      <c r="B5" s="26" t="s">
        <v>0</v>
      </c>
      <c r="C5" s="10"/>
      <c r="D5" s="10"/>
      <c r="E5" s="10"/>
      <c r="F5" s="7"/>
    </row>
    <row r="6" spans="2:7" s="3" customFormat="1" ht="30" customHeight="1" x14ac:dyDescent="0.3">
      <c r="B6" s="13" t="s">
        <v>1</v>
      </c>
      <c r="C6" s="12" t="s">
        <v>25</v>
      </c>
      <c r="D6" s="12" t="s">
        <v>24</v>
      </c>
      <c r="E6" s="12" t="s">
        <v>2</v>
      </c>
      <c r="F6" s="5"/>
    </row>
    <row r="7" spans="2:7" ht="28.5" customHeight="1" x14ac:dyDescent="0.3">
      <c r="B7" s="22" t="s">
        <v>3</v>
      </c>
      <c r="C7" s="25">
        <v>750</v>
      </c>
      <c r="D7" s="25">
        <f>SUMIF(Table2[Category],Table1[[#This Row],[Categories]],Table2[Amount (EUR)])</f>
        <v>720</v>
      </c>
      <c r="E7" s="25">
        <f>IFERROR(Table1[[#This Row],[Planned budget (EUR)]]-Table1[[#This Row],[Budget in detail (EUR)]],"")</f>
        <v>30</v>
      </c>
    </row>
    <row r="8" spans="2:7" ht="28.5" customHeight="1" x14ac:dyDescent="0.3">
      <c r="B8" s="22" t="s">
        <v>4</v>
      </c>
      <c r="C8" s="25">
        <v>250</v>
      </c>
      <c r="D8" s="25">
        <f>SUMIF(Table2[Category],Table1[[#This Row],[Categories]],Table2[Amount (EUR)])</f>
        <v>300</v>
      </c>
      <c r="E8" s="25">
        <f>IFERROR(Table1[[#This Row],[Planned budget (EUR)]]-Table1[[#This Row],[Budget in detail (EUR)]],"")</f>
        <v>-50</v>
      </c>
    </row>
    <row r="9" spans="2:7" ht="28.5" customHeight="1" x14ac:dyDescent="0.3">
      <c r="B9" s="22" t="s">
        <v>5</v>
      </c>
      <c r="C9" s="25">
        <v>100</v>
      </c>
      <c r="D9" s="25">
        <f>SUMIF(Table2[Category],Table1[[#This Row],[Categories]],Table2[Amount (EUR)])</f>
        <v>80</v>
      </c>
      <c r="E9" s="25">
        <f>IFERROR(Table1[[#This Row],[Planned budget (EUR)]]-Table1[[#This Row],[Budget in detail (EUR)]],"")</f>
        <v>20</v>
      </c>
    </row>
    <row r="10" spans="2:7" ht="28.5" customHeight="1" x14ac:dyDescent="0.3">
      <c r="B10" s="22" t="s">
        <v>6</v>
      </c>
      <c r="C10" s="25">
        <v>500</v>
      </c>
      <c r="D10" s="25">
        <f>SUMIF(Table2[Category],Table1[[#This Row],[Categories]],Table2[Amount (EUR)])</f>
        <v>500</v>
      </c>
      <c r="E10" s="25">
        <f>IFERROR(Table1[[#This Row],[Planned budget (EUR)]]-Table1[[#This Row],[Budget in detail (EUR)]],"")</f>
        <v>0</v>
      </c>
    </row>
    <row r="11" spans="2:7" ht="28.5" customHeight="1" x14ac:dyDescent="0.3">
      <c r="B11" s="22" t="s">
        <v>7</v>
      </c>
      <c r="C11" s="25">
        <v>50</v>
      </c>
      <c r="D11" s="25">
        <f>SUMIF(Table2[Category],Table1[[#This Row],[Categories]],Table2[Amount (EUR)])</f>
        <v>0</v>
      </c>
      <c r="E11" s="25">
        <f>IFERROR(Table1[[#This Row],[Planned budget (EUR)]]-Table1[[#This Row],[Budget in detail (EUR)]],"")</f>
        <v>50</v>
      </c>
    </row>
    <row r="12" spans="2:7" ht="28.5" customHeight="1" x14ac:dyDescent="0.3">
      <c r="B12" s="22" t="s">
        <v>8</v>
      </c>
      <c r="C12" s="25">
        <v>50</v>
      </c>
      <c r="D12" s="25">
        <f>SUMIF(Table2[Category],Table1[[#This Row],[Categories]],Table2[Amount (EUR)])</f>
        <v>0</v>
      </c>
      <c r="E12" s="25">
        <f>IFERROR(Table1[[#This Row],[Planned budget (EUR)]]-Table1[[#This Row],[Budget in detail (EUR)]],"")</f>
        <v>50</v>
      </c>
    </row>
    <row r="13" spans="2:7" ht="28.5" customHeight="1" x14ac:dyDescent="0.3">
      <c r="B13" s="22" t="s">
        <v>9</v>
      </c>
      <c r="C13" s="25">
        <v>200</v>
      </c>
      <c r="D13" s="25">
        <f>SUMIF(Table2[Category],Table1[[#This Row],[Categories]],Table2[Amount (EUR)])</f>
        <v>0</v>
      </c>
      <c r="E13" s="25">
        <f>IFERROR(Table1[[#This Row],[Planned budget (EUR)]]-Table1[[#This Row],[Budget in detail (EUR)]],"")</f>
        <v>200</v>
      </c>
    </row>
    <row r="14" spans="2:7" ht="28.5" customHeight="1" x14ac:dyDescent="0.3">
      <c r="B14" s="22" t="s">
        <v>10</v>
      </c>
      <c r="C14" s="25">
        <f>SUBTOTAL(109,Table1[Planned budget (EUR)])</f>
        <v>1900</v>
      </c>
      <c r="D14" s="25">
        <f>SUBTOTAL(109,Table1[Budget in detail (EUR)])</f>
        <v>1600</v>
      </c>
      <c r="E14" s="25">
        <f>SUBTOTAL(109,Table1[Available / (Over)])</f>
        <v>300</v>
      </c>
    </row>
    <row r="15" spans="2:7" ht="30" customHeight="1" x14ac:dyDescent="0.3">
      <c r="B15" s="6"/>
      <c r="C15" s="8"/>
      <c r="D15" s="8"/>
      <c r="E15" s="8"/>
    </row>
    <row r="16" spans="2:7" s="2" customFormat="1" ht="40.15" customHeight="1" x14ac:dyDescent="0.3">
      <c r="B16" s="11" t="s">
        <v>11</v>
      </c>
      <c r="C16" s="10"/>
      <c r="D16" s="10"/>
      <c r="E16" s="10"/>
      <c r="F16" s="10"/>
    </row>
    <row r="17" spans="2:7" s="3" customFormat="1" ht="30" customHeight="1" x14ac:dyDescent="0.3">
      <c r="B17" s="14" t="s">
        <v>12</v>
      </c>
      <c r="C17" s="12" t="s">
        <v>13</v>
      </c>
      <c r="D17" s="12" t="s">
        <v>14</v>
      </c>
      <c r="E17" s="12" t="s">
        <v>22</v>
      </c>
      <c r="F17" s="12" t="s">
        <v>23</v>
      </c>
    </row>
    <row r="18" spans="2:7" ht="28.5" customHeight="1" x14ac:dyDescent="0.3">
      <c r="B18" s="22" t="s">
        <v>15</v>
      </c>
      <c r="C18" s="23" t="s">
        <v>3</v>
      </c>
      <c r="D18" s="24">
        <v>2</v>
      </c>
      <c r="E18" s="25">
        <v>300</v>
      </c>
      <c r="F18" s="25">
        <f>IFERROR(Table2[[#This Row],[Quantity]]*Table2[[#This Row],[Unit cost (EUR)]],"")</f>
        <v>600</v>
      </c>
    </row>
    <row r="19" spans="2:7" ht="28.5" customHeight="1" x14ac:dyDescent="0.3">
      <c r="B19" s="22" t="s">
        <v>16</v>
      </c>
      <c r="C19" s="23" t="s">
        <v>3</v>
      </c>
      <c r="D19" s="24">
        <v>4</v>
      </c>
      <c r="E19" s="25">
        <v>30</v>
      </c>
      <c r="F19" s="25">
        <f>IFERROR(Table2[[#This Row],[Quantity]]*Table2[[#This Row],[Unit cost (EUR)]],"")</f>
        <v>120</v>
      </c>
    </row>
    <row r="20" spans="2:7" ht="28.5" customHeight="1" x14ac:dyDescent="0.3">
      <c r="B20" s="22" t="s">
        <v>17</v>
      </c>
      <c r="C20" s="23" t="s">
        <v>4</v>
      </c>
      <c r="D20" s="24">
        <v>2</v>
      </c>
      <c r="E20" s="25">
        <v>150</v>
      </c>
      <c r="F20" s="25">
        <f>IFERROR(Table2[[#This Row],[Quantity]]*Table2[[#This Row],[Unit cost (EUR)]],"")</f>
        <v>300</v>
      </c>
    </row>
    <row r="21" spans="2:7" ht="28.5" customHeight="1" x14ac:dyDescent="0.3">
      <c r="B21" s="22" t="s">
        <v>18</v>
      </c>
      <c r="C21" s="23" t="s">
        <v>5</v>
      </c>
      <c r="D21" s="24">
        <v>2</v>
      </c>
      <c r="E21" s="25">
        <v>40</v>
      </c>
      <c r="F21" s="25">
        <f>IFERROR(Table2[[#This Row],[Quantity]]*Table2[[#This Row],[Unit cost (EUR)]],"")</f>
        <v>80</v>
      </c>
    </row>
    <row r="22" spans="2:7" ht="28.5" customHeight="1" x14ac:dyDescent="0.3">
      <c r="B22" s="22" t="s">
        <v>19</v>
      </c>
      <c r="C22" s="23" t="s">
        <v>6</v>
      </c>
      <c r="D22" s="24">
        <v>2</v>
      </c>
      <c r="E22" s="25">
        <v>250</v>
      </c>
      <c r="F22" s="25">
        <f>IFERROR(Table2[[#This Row],[Quantity]]*Table2[[#This Row],[Unit cost (EUR)]],"")</f>
        <v>500</v>
      </c>
    </row>
    <row r="23" spans="2:7" ht="28.5" customHeight="1" x14ac:dyDescent="0.3">
      <c r="B23" s="22" t="s">
        <v>20</v>
      </c>
      <c r="C23" s="23"/>
      <c r="D23" s="24"/>
      <c r="E23" s="23"/>
      <c r="F23" s="25">
        <f>IFERROR(Table2[[#This Row],[Quantity]]*Table2[[#This Row],[Unit cost (EUR)]],"")</f>
        <v>0</v>
      </c>
    </row>
    <row r="26" spans="2:7" ht="38.5" customHeight="1" x14ac:dyDescent="0.3">
      <c r="B26" s="21" t="s">
        <v>21</v>
      </c>
      <c r="C26" s="21"/>
      <c r="D26" s="21"/>
      <c r="E26" s="21"/>
      <c r="F26" s="21"/>
      <c r="G26" s="21"/>
    </row>
  </sheetData>
  <mergeCells count="4">
    <mergeCell ref="B4:G4"/>
    <mergeCell ref="B3:G3"/>
    <mergeCell ref="B26:G26"/>
    <mergeCell ref="B2:G2"/>
  </mergeCells>
  <dataValidations count="8">
    <dataValidation type="list" allowBlank="1" showInputMessage="1" showErrorMessage="1" sqref="C18:C23" xr:uid="{00000000-0002-0000-0000-000000000000}">
      <formula1>$B$7:$B$12</formula1>
    </dataValidation>
    <dataValidation allowBlank="1" showInputMessage="1" showErrorMessage="1" promptTitle="Vacation Budget Planner" prompt="_x000a_This spreadsheet will help you plan your budget for your next vacation._x000a__x000a_Simply fill in:_x000a_* Budget per Category, and _x000a_* Expenses Details" sqref="A1:A3" xr:uid="{00000000-0002-0000-0000-000001000000}"/>
    <dataValidation allowBlank="1" showInputMessage="1" showErrorMessage="1" prompt="Enter your planned budget for each expense category." sqref="C6" xr:uid="{00000000-0002-0000-0000-000002000000}"/>
    <dataValidation allowBlank="1" showInputMessage="1" showErrorMessage="1" prompt="This column auto calculates from your input in the Expenses Details table." sqref="D6" xr:uid="{00000000-0002-0000-0000-000003000000}"/>
    <dataValidation allowBlank="1" showInputMessage="1" showErrorMessage="1" prompt="Enter expenses details." sqref="B16" xr:uid="{00000000-0002-0000-0000-000004000000}"/>
    <dataValidation allowBlank="1" showInputMessage="1" showErrorMessage="1" prompt="Enter your planned budget for each expense category. _x000a__x000a_Enter data under Planned Budget column." sqref="B5" xr:uid="{00000000-0002-0000-0000-000005000000}"/>
    <dataValidation allowBlank="1" showInputMessage="1" showErrorMessage="1" prompt="Enter expense categories under this column." sqref="B6" xr:uid="{00000000-0002-0000-0000-000006000000}"/>
    <dataValidation allowBlank="1" showInputMessage="1" showErrorMessage="1" prompt="This calculates the difference between your planned budget and your expenses details per category." sqref="E6" xr:uid="{00000000-0002-0000-0000-000007000000}"/>
  </dataValidations>
  <pageMargins left="0.7" right="0.7" top="0.75" bottom="0.75" header="0.3" footer="0.3"/>
  <pageSetup scale="57" orientation="portrait" horizontalDpi="4294967293" verticalDpi="0" r:id="rId1"/>
  <headerFooter>
    <oddHeader>&amp;C&amp;"+,Regular"&amp;24&amp;K04-049Vacation Budget Planner</oddHeader>
  </headerFooter>
  <drawing r:id="rId2"/>
  <tableParts count="2">
    <tablePart r:id="rId3"/>
    <tablePart r:id="rId4"/>
  </tablePart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TM16410088</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Vacation budget planner</vt:lpstr>
      <vt:lpstr>'Vacation budget planner'!Print_Area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YOUTH R4</dc:title>
  <dc:subject/>
  <dc:creator/>
  <cp:keywords/>
  <dc:description/>
  <cp:lastModifiedBy/>
  <cp:revision/>
  <dcterms:created xsi:type="dcterms:W3CDTF">2024-04-20T21:12:04Z</dcterms:created>
  <dcterms:modified xsi:type="dcterms:W3CDTF">2024-04-21T05:50:40Z</dcterms:modified>
  <cp:category/>
  <cp:contentStatus/>
</cp:coreProperties>
</file>